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o\Desktop\CCLAUDIO DESK 2025-2026\PERMANENTE\SPORT_MIO\VV_MIO\"/>
    </mc:Choice>
  </mc:AlternateContent>
  <xr:revisionPtr revIDLastSave="0" documentId="13_ncr:1_{92B43D69-DF3C-4CAE-A28E-91E15A950AB1}" xr6:coauthVersionLast="47" xr6:coauthVersionMax="47" xr10:uidLastSave="{00000000-0000-0000-0000-000000000000}"/>
  <bookViews>
    <workbookView xWindow="-108" yWindow="-108" windowWidth="23256" windowHeight="12456" xr2:uid="{C7FE24BF-A2E4-4505-8BDF-4861DD0E123C}"/>
  </bookViews>
  <sheets>
    <sheet name="ARB PVO" sheetId="1" r:id="rId1"/>
  </sheets>
  <definedNames>
    <definedName name="_xlnm._FilterDatabase" localSheetId="0" hidden="1">'ARB PVO'!$B$10:$I$12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8" i="1"/>
  <c r="H23" i="1"/>
  <c r="I28" i="1"/>
  <c r="I23" i="1"/>
  <c r="I12" i="1"/>
  <c r="I19" i="1"/>
  <c r="I20" i="1"/>
  <c r="I21" i="1"/>
  <c r="I22" i="1"/>
  <c r="I18" i="1"/>
</calcChain>
</file>

<file path=xl/sharedStrings.xml><?xml version="1.0" encoding="utf-8"?>
<sst xmlns="http://schemas.openxmlformats.org/spreadsheetml/2006/main" count="52" uniqueCount="48">
  <si>
    <t>MODULO RIMBORSI SPESE a piè di lista MULTIPLO</t>
  </si>
  <si>
    <t>Cognome e Nome:</t>
  </si>
  <si>
    <t>Nato a:</t>
  </si>
  <si>
    <t>Data:</t>
  </si>
  <si>
    <t>Residente a:</t>
  </si>
  <si>
    <t>Via:</t>
  </si>
  <si>
    <t>N°.</t>
  </si>
  <si>
    <t>Il sottoscritto DICHIARA</t>
  </si>
  <si>
    <t>1) di essersi recato alle manifestazioni del CSI Treviso con viaggio in auto nei seguenti giorni:</t>
  </si>
  <si>
    <t>Data</t>
  </si>
  <si>
    <t>Tragitto effettuato</t>
  </si>
  <si>
    <t>Importo</t>
  </si>
  <si>
    <t>TOTALE</t>
  </si>
  <si>
    <t xml:space="preserve">2) di aver anticipato anche le seguenti spese: </t>
  </si>
  <si>
    <t>N°. Allegati</t>
  </si>
  <si>
    <t>Autostrada / Treno / Pullman:</t>
  </si>
  <si>
    <t>Pasto / Altro:</t>
  </si>
  <si>
    <t xml:space="preserve">3) di ricevere dal Comitato CSI di Treviso l’ammontare a copertura delle spese sopraelencate: </t>
  </si>
  <si>
    <t>Agenzia:</t>
  </si>
  <si>
    <t>Comunicazioni e Note eventuali:</t>
  </si>
  <si>
    <r>
      <t>Visto CSI</t>
    </r>
    <r>
      <rPr>
        <sz val="12"/>
        <color rgb="FF000000"/>
        <rFont val="Calibri"/>
        <family val="2"/>
      </rPr>
      <t xml:space="preserve"> - Si autorizza il rimborso dell’importo dichiarato.</t>
    </r>
  </si>
  <si>
    <t>Il Richiedente:</t>
  </si>
  <si>
    <t>IBAN:</t>
  </si>
  <si>
    <t>BANCA:</t>
  </si>
  <si>
    <t>Il Presidente:</t>
  </si>
  <si>
    <t xml:space="preserve">                                </t>
  </si>
  <si>
    <t>CSI Treviso - Via Longhin, 7 31100 TREVISO - Tel. 0422 / 548964 – Fax. 0422 / 412201</t>
  </si>
  <si>
    <t>www.csitreviso.it – segreteria@csitreviso.it</t>
  </si>
  <si>
    <r>
      <t xml:space="preserve">CAUSALE Documenti giustificativi </t>
    </r>
    <r>
      <rPr>
        <sz val="12"/>
        <color rgb="FF000000"/>
        <rFont val="Calibri"/>
        <family val="2"/>
      </rPr>
      <t>(specificare)</t>
    </r>
  </si>
  <si>
    <t>Prov.:</t>
  </si>
  <si>
    <t>PER RICEVUTA</t>
  </si>
  <si>
    <t>Refertista</t>
  </si>
  <si>
    <t>2° Arbitro</t>
  </si>
  <si>
    <t>1° Arbitro</t>
  </si>
  <si>
    <t>B) SPESE DI VIAGGIO E SOGGIORNO</t>
  </si>
  <si>
    <t>A) PRESTAZIONI</t>
  </si>
  <si>
    <t>TOTALE da liquidarsi (punto A+B) - Importo €.</t>
  </si>
  <si>
    <t>TOTALE Prestazioni</t>
  </si>
  <si>
    <t>Commissione PVO</t>
  </si>
  <si>
    <t>PALLAVOLO - SETTORE ARBITRALE</t>
  </si>
  <si>
    <t>CSI Comm. Tecnica:</t>
  </si>
  <si>
    <t xml:space="preserve">Data: </t>
  </si>
  <si>
    <t>C.F.:</t>
  </si>
  <si>
    <t>X</t>
  </si>
  <si>
    <t>Fascia Km.</t>
  </si>
  <si>
    <r>
      <t>Motivo (</t>
    </r>
    <r>
      <rPr>
        <b/>
        <sz val="10"/>
        <color rgb="FF000000"/>
        <rFont val="Calibri"/>
        <family val="2"/>
      </rPr>
      <t>GARA N° … SERIE …)</t>
    </r>
  </si>
  <si>
    <t>COMPILARE IN MAIUSCOLO solo nei RIQUADRI in BIANCO e inviare a</t>
  </si>
  <si>
    <r>
      <t xml:space="preserve">  </t>
    </r>
    <r>
      <rPr>
        <b/>
        <sz val="12"/>
        <color rgb="FFC00000"/>
        <rFont val="Colibri"/>
      </rPr>
      <t>pallavolo@csitreviso.it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</si>
</sst>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2"/>
      <color rgb="FF0070C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70C0"/>
      <name val="Calibri"/>
      <family val="2"/>
    </font>
    <font>
      <b/>
      <sz val="10"/>
      <color rgb="FF000000"/>
      <name val="Calibri"/>
      <family val="2"/>
    </font>
    <font>
      <b/>
      <sz val="11"/>
      <color rgb="FFC00000"/>
      <name val="Calibri"/>
      <family val="2"/>
    </font>
    <font>
      <sz val="12"/>
      <color rgb="FFC00000"/>
      <name val="Colibri"/>
    </font>
    <font>
      <b/>
      <sz val="12"/>
      <color rgb="FFC00000"/>
      <name val="Colibr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3" borderId="6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0" fillId="2" borderId="6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8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1" fontId="8" fillId="2" borderId="43" xfId="0" applyNumberFormat="1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right" vertical="center"/>
    </xf>
    <xf numFmtId="0" fontId="17" fillId="4" borderId="39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3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8F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0</xdr:row>
      <xdr:rowOff>45720</xdr:rowOff>
    </xdr:from>
    <xdr:to>
      <xdr:col>6</xdr:col>
      <xdr:colOff>30480</xdr:colOff>
      <xdr:row>0</xdr:row>
      <xdr:rowOff>387496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49B47BC-ECE0-EB80-4F18-6CB7D659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40" y="129540"/>
          <a:ext cx="2316480" cy="34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601980</xdr:colOff>
      <xdr:row>0</xdr:row>
      <xdr:rowOff>7620</xdr:rowOff>
    </xdr:from>
    <xdr:to>
      <xdr:col>9</xdr:col>
      <xdr:colOff>0</xdr:colOff>
      <xdr:row>0</xdr:row>
      <xdr:rowOff>7620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287B142B-A564-4640-CA8F-2DF55E25BEC2}"/>
            </a:ext>
          </a:extLst>
        </xdr:cNvPr>
        <xdr:cNvSpPr>
          <a:spLocks noChangeShapeType="1"/>
        </xdr:cNvSpPr>
      </xdr:nvSpPr>
      <xdr:spPr bwMode="auto">
        <a:xfrm>
          <a:off x="723900" y="7620"/>
          <a:ext cx="6118860" cy="0"/>
        </a:xfrm>
        <a:prstGeom prst="straightConnector1">
          <a:avLst/>
        </a:prstGeom>
        <a:noFill/>
        <a:ln w="9525">
          <a:solidFill>
            <a:srgbClr val="4F81B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B441-35B4-4AD1-B85C-73028CF6CF47}">
  <dimension ref="A1:M48"/>
  <sheetViews>
    <sheetView showGridLines="0" tabSelected="1" showWhiteSpace="0" topLeftCell="A28" zoomScaleNormal="100" workbookViewId="0">
      <selection activeCell="B43" sqref="B43:C43"/>
    </sheetView>
  </sheetViews>
  <sheetFormatPr defaultRowHeight="17.399999999999999" customHeight="1"/>
  <cols>
    <col min="1" max="1" width="1.77734375" style="2" customWidth="1"/>
    <col min="2" max="2" width="19.21875" style="2" bestFit="1" customWidth="1"/>
    <col min="3" max="3" width="11.21875" style="2" customWidth="1"/>
    <col min="4" max="4" width="14.33203125" style="2" bestFit="1" customWidth="1"/>
    <col min="5" max="5" width="10.109375" style="2" bestFit="1" customWidth="1"/>
    <col min="6" max="6" width="10.77734375" style="2" customWidth="1"/>
    <col min="7" max="7" width="8.88671875" style="2" bestFit="1" customWidth="1"/>
    <col min="8" max="8" width="11.33203125" style="2" bestFit="1" customWidth="1"/>
    <col min="9" max="9" width="10.77734375" style="2" customWidth="1"/>
    <col min="10" max="10" width="1.77734375" style="2" customWidth="1"/>
    <col min="11" max="11" width="8.88671875" style="2"/>
    <col min="12" max="12" width="4" style="2" hidden="1" customWidth="1"/>
    <col min="13" max="13" width="3" style="2" hidden="1" customWidth="1"/>
    <col min="14" max="14" width="8.88671875" style="2" customWidth="1"/>
    <col min="15" max="16384" width="8.88671875" style="2"/>
  </cols>
  <sheetData>
    <row r="1" spans="2:13" ht="34.200000000000003" customHeight="1" thickBot="1">
      <c r="B1" s="90" t="s">
        <v>25</v>
      </c>
      <c r="C1" s="90"/>
      <c r="D1" s="90"/>
      <c r="E1" s="90"/>
      <c r="F1" s="90"/>
      <c r="G1" s="90"/>
      <c r="H1" s="90"/>
      <c r="I1" s="90"/>
    </row>
    <row r="2" spans="2:13" ht="17.399999999999999" customHeight="1" thickTop="1" thickBot="1">
      <c r="B2" s="43" t="s">
        <v>0</v>
      </c>
      <c r="C2" s="43"/>
      <c r="D2" s="43"/>
      <c r="E2" s="43"/>
      <c r="F2" s="43"/>
      <c r="G2" s="43"/>
      <c r="H2" s="43"/>
      <c r="I2" s="43"/>
    </row>
    <row r="3" spans="2:13" ht="16.8" thickTop="1" thickBot="1">
      <c r="B3" s="41" t="s">
        <v>46</v>
      </c>
      <c r="C3" s="41"/>
      <c r="D3" s="41"/>
      <c r="E3" s="41"/>
      <c r="F3" s="41"/>
      <c r="G3" s="42" t="s">
        <v>47</v>
      </c>
      <c r="H3" s="42"/>
      <c r="I3" s="42"/>
    </row>
    <row r="4" spans="2:13" ht="17.399999999999999" customHeight="1">
      <c r="B4" s="34" t="s">
        <v>1</v>
      </c>
      <c r="C4" s="45"/>
      <c r="D4" s="46"/>
      <c r="E4" s="46"/>
      <c r="F4" s="46"/>
      <c r="G4" s="37" t="s">
        <v>42</v>
      </c>
      <c r="H4" s="47"/>
      <c r="I4" s="48"/>
    </row>
    <row r="5" spans="2:13" ht="17.399999999999999" customHeight="1">
      <c r="B5" s="35" t="s">
        <v>2</v>
      </c>
      <c r="C5" s="59"/>
      <c r="D5" s="59"/>
      <c r="E5" s="59"/>
      <c r="F5" s="60"/>
      <c r="G5" s="38" t="s">
        <v>3</v>
      </c>
      <c r="H5" s="57"/>
      <c r="I5" s="58"/>
    </row>
    <row r="6" spans="2:13" ht="17.399999999999999" customHeight="1">
      <c r="B6" s="35" t="s">
        <v>4</v>
      </c>
      <c r="C6" s="66"/>
      <c r="D6" s="67"/>
      <c r="E6" s="67"/>
      <c r="F6" s="68"/>
      <c r="G6" s="39" t="s">
        <v>29</v>
      </c>
      <c r="H6" s="64"/>
      <c r="I6" s="65"/>
    </row>
    <row r="7" spans="2:13" ht="17.399999999999999" customHeight="1">
      <c r="B7" s="35" t="s">
        <v>5</v>
      </c>
      <c r="C7" s="59"/>
      <c r="D7" s="59"/>
      <c r="E7" s="59"/>
      <c r="F7" s="60"/>
      <c r="G7" s="40" t="s">
        <v>6</v>
      </c>
      <c r="H7" s="61"/>
      <c r="I7" s="58"/>
    </row>
    <row r="8" spans="2:13" ht="17.399999999999999" customHeight="1" thickBot="1">
      <c r="B8" s="36" t="s">
        <v>40</v>
      </c>
      <c r="C8" s="62" t="s">
        <v>39</v>
      </c>
      <c r="D8" s="62"/>
      <c r="E8" s="62"/>
      <c r="F8" s="62"/>
      <c r="G8" s="62"/>
      <c r="H8" s="62"/>
      <c r="I8" s="63"/>
    </row>
    <row r="9" spans="2:13" ht="6.6" customHeight="1" thickBot="1">
      <c r="B9" s="10"/>
      <c r="C9" s="11"/>
      <c r="D9" s="11"/>
      <c r="E9" s="11"/>
      <c r="F9" s="11"/>
      <c r="G9" s="11"/>
      <c r="H9" s="11"/>
      <c r="I9" s="11"/>
    </row>
    <row r="10" spans="2:13" ht="17.399999999999999" customHeight="1" thickTop="1" thickBot="1">
      <c r="B10" s="69" t="s">
        <v>35</v>
      </c>
      <c r="C10" s="69"/>
      <c r="D10" s="69"/>
      <c r="E10" s="69"/>
      <c r="F10" s="69"/>
      <c r="G10" s="69"/>
      <c r="H10" s="69"/>
      <c r="I10" s="69"/>
    </row>
    <row r="11" spans="2:13" ht="17.399999999999999" customHeight="1" thickTop="1">
      <c r="B11" s="28" t="s">
        <v>33</v>
      </c>
      <c r="C11" s="29" t="s">
        <v>32</v>
      </c>
      <c r="D11" s="30" t="s">
        <v>31</v>
      </c>
      <c r="E11" s="49" t="s">
        <v>38</v>
      </c>
      <c r="F11" s="50"/>
      <c r="G11" s="53" t="s">
        <v>37</v>
      </c>
      <c r="H11" s="54"/>
      <c r="I11" s="31" t="s">
        <v>11</v>
      </c>
    </row>
    <row r="12" spans="2:13" ht="17.399999999999999" customHeight="1" thickBot="1">
      <c r="B12" s="12"/>
      <c r="C12" s="13"/>
      <c r="D12" s="14"/>
      <c r="E12" s="51"/>
      <c r="F12" s="52"/>
      <c r="G12" s="55"/>
      <c r="H12" s="56"/>
      <c r="I12" s="9">
        <f>25*G12</f>
        <v>0</v>
      </c>
    </row>
    <row r="13" spans="2:13" ht="6.6" customHeight="1" thickBot="1">
      <c r="B13" s="10"/>
      <c r="C13" s="11"/>
      <c r="D13" s="11"/>
      <c r="E13" s="11"/>
      <c r="F13" s="11"/>
      <c r="G13" s="11"/>
      <c r="H13" s="11"/>
      <c r="I13" s="11"/>
    </row>
    <row r="14" spans="2:13" ht="17.399999999999999" customHeight="1" thickTop="1" thickBot="1">
      <c r="B14" s="43" t="s">
        <v>34</v>
      </c>
      <c r="C14" s="43"/>
      <c r="D14" s="43"/>
      <c r="E14" s="43"/>
      <c r="F14" s="43"/>
      <c r="G14" s="43"/>
      <c r="H14" s="43"/>
      <c r="I14" s="43"/>
      <c r="L14" s="8" t="s">
        <v>43</v>
      </c>
    </row>
    <row r="15" spans="2:13" s="4" customFormat="1" ht="17.399999999999999" customHeight="1" thickTop="1">
      <c r="B15" s="44" t="s">
        <v>7</v>
      </c>
      <c r="C15" s="44"/>
      <c r="D15" s="44"/>
      <c r="E15" s="44"/>
      <c r="F15" s="44"/>
      <c r="G15" s="44"/>
      <c r="H15" s="44"/>
      <c r="I15" s="44"/>
      <c r="L15" s="8">
        <v>0</v>
      </c>
      <c r="M15" s="7">
        <v>0</v>
      </c>
    </row>
    <row r="16" spans="2:13" s="4" customFormat="1" ht="17.399999999999999" customHeight="1" thickBot="1">
      <c r="B16" s="44" t="s">
        <v>8</v>
      </c>
      <c r="C16" s="44"/>
      <c r="D16" s="44"/>
      <c r="E16" s="44"/>
      <c r="F16" s="44"/>
      <c r="G16" s="44"/>
      <c r="H16" s="44"/>
      <c r="I16" s="44"/>
      <c r="L16" s="8">
        <v>20</v>
      </c>
      <c r="M16" s="7">
        <v>1</v>
      </c>
    </row>
    <row r="17" spans="1:13" ht="17.399999999999999" customHeight="1">
      <c r="B17" s="22" t="s">
        <v>9</v>
      </c>
      <c r="C17" s="74" t="s">
        <v>45</v>
      </c>
      <c r="D17" s="74"/>
      <c r="E17" s="75" t="s">
        <v>10</v>
      </c>
      <c r="F17" s="76"/>
      <c r="G17" s="76"/>
      <c r="H17" s="22" t="s">
        <v>44</v>
      </c>
      <c r="I17" s="24" t="s">
        <v>11</v>
      </c>
      <c r="L17" s="8">
        <v>40</v>
      </c>
      <c r="M17" s="7">
        <v>2</v>
      </c>
    </row>
    <row r="18" spans="1:13" ht="17.399999999999999" customHeight="1">
      <c r="B18" s="15"/>
      <c r="C18" s="70"/>
      <c r="D18" s="70"/>
      <c r="E18" s="70"/>
      <c r="F18" s="70"/>
      <c r="G18" s="66"/>
      <c r="H18" s="16"/>
      <c r="I18" s="17">
        <f>0.25*H18</f>
        <v>0</v>
      </c>
      <c r="L18" s="8">
        <v>60</v>
      </c>
      <c r="M18" s="7">
        <v>3</v>
      </c>
    </row>
    <row r="19" spans="1:13" ht="17.399999999999999" customHeight="1">
      <c r="B19" s="15"/>
      <c r="C19" s="70"/>
      <c r="D19" s="70"/>
      <c r="E19" s="70"/>
      <c r="F19" s="70"/>
      <c r="G19" s="66"/>
      <c r="H19" s="16"/>
      <c r="I19" s="17">
        <f t="shared" ref="I19:I22" si="0">0.25*H19</f>
        <v>0</v>
      </c>
      <c r="L19" s="8">
        <v>80</v>
      </c>
      <c r="M19" s="7">
        <v>4</v>
      </c>
    </row>
    <row r="20" spans="1:13" ht="17.399999999999999" customHeight="1">
      <c r="B20" s="15"/>
      <c r="C20" s="70"/>
      <c r="D20" s="70"/>
      <c r="E20" s="70"/>
      <c r="F20" s="70"/>
      <c r="G20" s="66"/>
      <c r="H20" s="16"/>
      <c r="I20" s="17">
        <f t="shared" si="0"/>
        <v>0</v>
      </c>
      <c r="L20" s="8">
        <v>100</v>
      </c>
      <c r="M20" s="7">
        <v>5</v>
      </c>
    </row>
    <row r="21" spans="1:13" ht="17.399999999999999" customHeight="1">
      <c r="B21" s="15"/>
      <c r="C21" s="70"/>
      <c r="D21" s="70"/>
      <c r="E21" s="70"/>
      <c r="F21" s="70"/>
      <c r="G21" s="66"/>
      <c r="H21" s="16"/>
      <c r="I21" s="17">
        <f t="shared" si="0"/>
        <v>0</v>
      </c>
      <c r="L21" s="8">
        <v>120</v>
      </c>
      <c r="M21" s="7">
        <v>6</v>
      </c>
    </row>
    <row r="22" spans="1:13" ht="17.399999999999999" customHeight="1" thickBot="1">
      <c r="B22" s="18"/>
      <c r="C22" s="70"/>
      <c r="D22" s="70"/>
      <c r="E22" s="70"/>
      <c r="F22" s="70"/>
      <c r="G22" s="66"/>
      <c r="H22" s="12"/>
      <c r="I22" s="19">
        <f t="shared" si="0"/>
        <v>0</v>
      </c>
      <c r="L22" s="8">
        <v>140</v>
      </c>
      <c r="M22" s="7">
        <v>7</v>
      </c>
    </row>
    <row r="23" spans="1:13" ht="17.399999999999999" customHeight="1" thickBot="1">
      <c r="B23" s="71" t="s">
        <v>12</v>
      </c>
      <c r="C23" s="72"/>
      <c r="D23" s="72"/>
      <c r="E23" s="72"/>
      <c r="F23" s="72"/>
      <c r="G23" s="73"/>
      <c r="H23" s="32">
        <f>SUM(H18:H22)</f>
        <v>0</v>
      </c>
      <c r="I23" s="6">
        <f>SUM(I18:I22)</f>
        <v>0</v>
      </c>
      <c r="L23" s="8">
        <v>160</v>
      </c>
      <c r="M23" s="7">
        <v>8</v>
      </c>
    </row>
    <row r="24" spans="1:13" ht="17.399999999999999" customHeight="1" thickBot="1">
      <c r="A24" s="4"/>
      <c r="B24" s="44" t="s">
        <v>13</v>
      </c>
      <c r="C24" s="44"/>
      <c r="D24" s="44"/>
      <c r="E24" s="44"/>
      <c r="F24" s="44"/>
      <c r="G24" s="44"/>
      <c r="H24" s="44"/>
      <c r="I24" s="44"/>
      <c r="J24" s="4"/>
      <c r="L24" s="8">
        <v>180</v>
      </c>
      <c r="M24" s="7">
        <v>9</v>
      </c>
    </row>
    <row r="25" spans="1:13" s="4" customFormat="1" ht="17.399999999999999" customHeight="1">
      <c r="A25" s="2"/>
      <c r="B25" s="78" t="s">
        <v>28</v>
      </c>
      <c r="C25" s="76"/>
      <c r="D25" s="76"/>
      <c r="E25" s="76"/>
      <c r="F25" s="76"/>
      <c r="G25" s="79"/>
      <c r="H25" s="23" t="s">
        <v>14</v>
      </c>
      <c r="I25" s="24" t="s">
        <v>11</v>
      </c>
      <c r="J25" s="2"/>
      <c r="L25" s="8">
        <v>200</v>
      </c>
      <c r="M25" s="7">
        <v>10</v>
      </c>
    </row>
    <row r="26" spans="1:13" ht="17.399999999999999" customHeight="1">
      <c r="B26" s="80" t="s">
        <v>15</v>
      </c>
      <c r="C26" s="81"/>
      <c r="D26" s="83"/>
      <c r="E26" s="83"/>
      <c r="F26" s="83"/>
      <c r="G26" s="84"/>
      <c r="H26" s="16"/>
      <c r="I26" s="17"/>
    </row>
    <row r="27" spans="1:13" ht="17.399999999999999" customHeight="1" thickBot="1">
      <c r="B27" s="80" t="s">
        <v>16</v>
      </c>
      <c r="C27" s="81"/>
      <c r="D27" s="82"/>
      <c r="E27" s="83"/>
      <c r="F27" s="83"/>
      <c r="G27" s="84"/>
      <c r="H27" s="16"/>
      <c r="I27" s="17"/>
    </row>
    <row r="28" spans="1:13" ht="17.399999999999999" customHeight="1" thickBot="1">
      <c r="B28" s="71" t="s">
        <v>12</v>
      </c>
      <c r="C28" s="72"/>
      <c r="D28" s="72"/>
      <c r="E28" s="72"/>
      <c r="F28" s="72"/>
      <c r="G28" s="73"/>
      <c r="H28" s="33">
        <f>SUM(H26:H27)</f>
        <v>0</v>
      </c>
      <c r="I28" s="6">
        <f>SUM(I26:I27)</f>
        <v>0</v>
      </c>
    </row>
    <row r="29" spans="1:13" ht="17.399999999999999" customHeight="1" thickBot="1">
      <c r="A29" s="4"/>
      <c r="B29" s="85" t="s">
        <v>17</v>
      </c>
      <c r="C29" s="85"/>
      <c r="D29" s="85"/>
      <c r="E29" s="85"/>
      <c r="F29" s="85"/>
      <c r="G29" s="85"/>
      <c r="H29" s="85"/>
      <c r="I29" s="85"/>
      <c r="J29" s="4"/>
    </row>
    <row r="30" spans="1:13" s="4" customFormat="1" ht="17.399999999999999" customHeight="1" thickBot="1">
      <c r="A30" s="2"/>
      <c r="B30" s="86" t="s">
        <v>36</v>
      </c>
      <c r="C30" s="87"/>
      <c r="D30" s="87"/>
      <c r="E30" s="87"/>
      <c r="F30" s="87"/>
      <c r="G30" s="88"/>
      <c r="H30" s="96">
        <f>I12+I23+I28</f>
        <v>0</v>
      </c>
      <c r="I30" s="97"/>
      <c r="J30" s="2"/>
    </row>
    <row r="31" spans="1:13" ht="9" customHeight="1" thickBot="1">
      <c r="B31" s="20"/>
    </row>
    <row r="32" spans="1:13" ht="15.6">
      <c r="B32" s="25" t="s">
        <v>22</v>
      </c>
      <c r="C32" s="111"/>
      <c r="D32" s="112"/>
      <c r="E32" s="112"/>
      <c r="F32" s="112"/>
      <c r="G32" s="112"/>
      <c r="H32" s="112"/>
      <c r="I32" s="113"/>
    </row>
    <row r="33" spans="1:10" ht="17.399999999999999" customHeight="1" thickBot="1">
      <c r="B33" s="26" t="s">
        <v>23</v>
      </c>
      <c r="C33" s="114"/>
      <c r="D33" s="116"/>
      <c r="E33" s="116"/>
      <c r="F33" s="117"/>
      <c r="G33" s="27" t="s">
        <v>18</v>
      </c>
      <c r="H33" s="114"/>
      <c r="I33" s="115"/>
    </row>
    <row r="34" spans="1:10" ht="9" customHeight="1">
      <c r="B34" s="20"/>
    </row>
    <row r="35" spans="1:10" ht="21" customHeight="1">
      <c r="B35" s="98" t="s">
        <v>19</v>
      </c>
      <c r="C35" s="99"/>
      <c r="D35" s="102"/>
      <c r="E35" s="103"/>
      <c r="F35" s="103"/>
      <c r="G35" s="103"/>
      <c r="H35" s="103"/>
      <c r="I35" s="104"/>
    </row>
    <row r="36" spans="1:10" ht="21" customHeight="1">
      <c r="B36" s="100"/>
      <c r="C36" s="101"/>
      <c r="D36" s="105"/>
      <c r="E36" s="106"/>
      <c r="F36" s="106"/>
      <c r="G36" s="106"/>
      <c r="H36" s="106"/>
      <c r="I36" s="107"/>
    </row>
    <row r="37" spans="1:10" ht="9" customHeight="1" thickBot="1">
      <c r="B37" s="77"/>
      <c r="C37" s="77"/>
      <c r="D37" s="77"/>
      <c r="E37" s="77"/>
      <c r="F37" s="77"/>
      <c r="G37" s="77"/>
      <c r="H37" s="77"/>
      <c r="I37" s="77"/>
    </row>
    <row r="38" spans="1:10" ht="9" customHeight="1" thickTop="1">
      <c r="B38" s="21"/>
    </row>
    <row r="39" spans="1:10" ht="15.6">
      <c r="B39" s="118" t="s">
        <v>20</v>
      </c>
      <c r="C39" s="119"/>
      <c r="D39" s="119"/>
      <c r="E39" s="119"/>
      <c r="F39" s="119"/>
      <c r="G39" s="119"/>
      <c r="H39" s="119"/>
      <c r="I39" s="120"/>
    </row>
    <row r="40" spans="1:10" ht="17.399999999999999" customHeight="1">
      <c r="B40" s="91" t="s">
        <v>3</v>
      </c>
      <c r="C40" s="92"/>
      <c r="D40" s="1" t="s">
        <v>24</v>
      </c>
      <c r="E40" s="93"/>
      <c r="F40" s="94"/>
      <c r="G40" s="94"/>
      <c r="H40" s="94"/>
      <c r="I40" s="95"/>
    </row>
    <row r="41" spans="1:10" ht="9" customHeight="1">
      <c r="B41" s="20"/>
    </row>
    <row r="42" spans="1:10" ht="15.6">
      <c r="B42" s="108" t="s">
        <v>30</v>
      </c>
      <c r="C42" s="109"/>
      <c r="D42" s="109"/>
      <c r="E42" s="109"/>
      <c r="F42" s="109"/>
      <c r="G42" s="109"/>
      <c r="H42" s="109"/>
      <c r="I42" s="110"/>
    </row>
    <row r="43" spans="1:10" ht="17.399999999999999" customHeight="1">
      <c r="B43" s="82" t="s">
        <v>41</v>
      </c>
      <c r="C43" s="84"/>
      <c r="D43" s="3" t="s">
        <v>21</v>
      </c>
      <c r="E43" s="82"/>
      <c r="F43" s="83"/>
      <c r="G43" s="83"/>
      <c r="H43" s="83"/>
      <c r="I43" s="84"/>
    </row>
    <row r="44" spans="1:10" ht="9" customHeight="1">
      <c r="B44" s="20"/>
    </row>
    <row r="45" spans="1:10" ht="14.4">
      <c r="A45" s="5"/>
      <c r="B45" s="89" t="s">
        <v>26</v>
      </c>
      <c r="C45" s="89"/>
      <c r="D45" s="89"/>
      <c r="E45" s="89"/>
      <c r="F45" s="89"/>
      <c r="G45" s="89"/>
      <c r="H45" s="89"/>
      <c r="I45" s="89"/>
      <c r="J45" s="5"/>
    </row>
    <row r="46" spans="1:10" s="5" customFormat="1" ht="14.4">
      <c r="B46" s="89" t="s">
        <v>27</v>
      </c>
      <c r="C46" s="89"/>
      <c r="D46" s="89"/>
      <c r="E46" s="89"/>
      <c r="F46" s="89"/>
      <c r="G46" s="89"/>
      <c r="H46" s="89"/>
      <c r="I46" s="89"/>
    </row>
    <row r="47" spans="1:10" s="5" customFormat="1" ht="14.4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4.4"/>
  </sheetData>
  <sheetProtection algorithmName="SHA-512" hashValue="ozR4cPM6t1iev4jcqj2XC+YaQkhM8yNGL6UKXP1Kltme9o6ZoH+jojgVZFlztAYNBlecFJqW6gWjQKrg48UjaA==" saltValue="9S+PtmJgBhhagajCjDqlrw==" spinCount="100000" sheet="1" objects="1" scenarios="1"/>
  <protectedRanges>
    <protectedRange sqref="C4:F7 H4:I7 C8:I8 C32:I32 C33:F33 H33:I33 D35:I36 B43:C43 E43:I43 B18:H22 B12:H12 D26:I27" name="Intervallo1"/>
  </protectedRanges>
  <autoFilter ref="B10:I12" xr:uid="{5653B441-35B4-4AD1-B85C-73028CF6CF4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58">
    <mergeCell ref="B45:I45"/>
    <mergeCell ref="B46:I46"/>
    <mergeCell ref="B1:I1"/>
    <mergeCell ref="B40:C40"/>
    <mergeCell ref="E40:I40"/>
    <mergeCell ref="H30:I30"/>
    <mergeCell ref="B35:C36"/>
    <mergeCell ref="D35:I36"/>
    <mergeCell ref="B42:I42"/>
    <mergeCell ref="B43:C43"/>
    <mergeCell ref="E43:I43"/>
    <mergeCell ref="C32:I32"/>
    <mergeCell ref="H33:I33"/>
    <mergeCell ref="C33:F33"/>
    <mergeCell ref="B39:I39"/>
    <mergeCell ref="D26:G26"/>
    <mergeCell ref="B37:I37"/>
    <mergeCell ref="B24:I24"/>
    <mergeCell ref="B25:G25"/>
    <mergeCell ref="B26:C26"/>
    <mergeCell ref="B27:C27"/>
    <mergeCell ref="D27:G27"/>
    <mergeCell ref="B28:G28"/>
    <mergeCell ref="B29:I29"/>
    <mergeCell ref="B30:G30"/>
    <mergeCell ref="C22:D22"/>
    <mergeCell ref="E22:G22"/>
    <mergeCell ref="B23:G23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B16:I16"/>
    <mergeCell ref="H5:I5"/>
    <mergeCell ref="C5:F5"/>
    <mergeCell ref="H7:I7"/>
    <mergeCell ref="C7:F7"/>
    <mergeCell ref="C8:I8"/>
    <mergeCell ref="H6:I6"/>
    <mergeCell ref="C6:F6"/>
    <mergeCell ref="B10:I10"/>
    <mergeCell ref="B3:F3"/>
    <mergeCell ref="G3:I3"/>
    <mergeCell ref="B2:I2"/>
    <mergeCell ref="B14:I14"/>
    <mergeCell ref="B15:I15"/>
    <mergeCell ref="C4:F4"/>
    <mergeCell ref="H4:I4"/>
    <mergeCell ref="E11:F11"/>
    <mergeCell ref="E12:F12"/>
    <mergeCell ref="G11:H11"/>
    <mergeCell ref="G12:H12"/>
  </mergeCells>
  <dataValidations count="5">
    <dataValidation type="list" allowBlank="1" showInputMessage="1" showErrorMessage="1" sqref="L15:L25 H18:H22" xr:uid="{81F1BED8-A6CD-451F-B27E-9B3528E05496}">
      <formula1>$L$15:$L$25</formula1>
    </dataValidation>
    <dataValidation type="list" allowBlank="1" showInputMessage="1" showErrorMessage="1" sqref="B12:E12" xr:uid="{08F9A724-CC90-4412-8B6D-F1206C77D38A}">
      <formula1>$L$14</formula1>
    </dataValidation>
    <dataValidation type="list" allowBlank="1" showInputMessage="1" showErrorMessage="1" sqref="M16:M25" xr:uid="{6C05A835-C608-485D-A637-0118984E0237}">
      <formula1>$M$16:$M$20</formula1>
    </dataValidation>
    <dataValidation type="list" allowBlank="1" showInputMessage="1" showErrorMessage="1" sqref="G12:H12" xr:uid="{C8811F7D-79D4-426A-9B01-56EC9EC44043}">
      <formula1>$M$15:$M$20</formula1>
    </dataValidation>
    <dataValidation type="list" allowBlank="1" showInputMessage="1" showErrorMessage="1" sqref="H26:H27" xr:uid="{AC457FA9-517F-4717-B8A9-582658436069}">
      <formula1>$M$15:$M$25</formula1>
    </dataValidation>
  </dataValidations>
  <printOptions horizontalCentered="1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ARB PVO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Callegari</dc:creator>
  <cp:lastModifiedBy>Claudio Callegari</cp:lastModifiedBy>
  <cp:lastPrinted>2025-07-20T07:39:35Z</cp:lastPrinted>
  <dcterms:created xsi:type="dcterms:W3CDTF">2024-08-07T07:25:49Z</dcterms:created>
  <dcterms:modified xsi:type="dcterms:W3CDTF">2025-07-20T07:40:04Z</dcterms:modified>
</cp:coreProperties>
</file>